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3年中央提前下达衔接资金项目计划" sheetId="3" r:id="rId1"/>
  </sheets>
  <definedNames>
    <definedName name="_xlnm._FilterDatabase" localSheetId="0" hidden="1">'2023年中央提前下达衔接资金项目计划'!$A$2:$AI$10</definedName>
    <definedName name="_xlnm.Print_Titles" localSheetId="0">'2023年中央提前下达衔接资金项目计划'!$1:$3</definedName>
  </definedNames>
  <calcPr calcId="144525" concurrentCalc="0"/>
</workbook>
</file>

<file path=xl/sharedStrings.xml><?xml version="1.0" encoding="utf-8"?>
<sst xmlns="http://schemas.openxmlformats.org/spreadsheetml/2006/main" count="107" uniqueCount="82">
  <si>
    <t>和布克赛尔县2023年中央提前下达财政衔接推进乡村振兴补助资金(县级配套)项目计划表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</si>
  <si>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</si>
  <si>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</si>
  <si>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</si>
  <si>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</si>
  <si>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</si>
  <si>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</si>
  <si>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</si>
  <si>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</si>
  <si>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</si>
  <si>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</si>
  <si>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</si>
  <si>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</si>
  <si>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</si>
  <si>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</si>
  <si>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</si>
  <si>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</si>
  <si>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</si>
  <si>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</si>
  <si>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</si>
  <si>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</si>
  <si>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</si>
  <si>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</si>
  <si>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</si>
  <si>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</si>
  <si>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</si>
  <si>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</si>
  <si>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</si>
  <si>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</si>
  <si>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</si>
  <si>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</si>
  <si>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</si>
  <si>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</si>
  <si>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</si>
  <si>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</si>
  <si>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</si>
  <si>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</si>
  <si>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</si>
  <si>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和布克赛尔县 合计6个</t>
  </si>
  <si>
    <t>HF2023145</t>
  </si>
  <si>
    <t>和布克赛尔县现代农业产业园-基础设施建设项目</t>
  </si>
  <si>
    <t>新建</t>
  </si>
  <si>
    <t>2023-2023</t>
  </si>
  <si>
    <t>和什托洛盖镇产业园区内</t>
  </si>
  <si>
    <t>新建聚乙烯150管5公里和分支管1公里，穿越217国道顶管一处，调压橇2台，变压器、检查井、场地硬化、自动化控制系统等配套设施。</t>
  </si>
  <si>
    <t>县畜牧兽医局</t>
  </si>
  <si>
    <t>费红牛</t>
  </si>
  <si>
    <t>一是产业园区已经出具规模，产业园区内基础设施的完善可以使产业园区更加具备竞争和招商优势。二是产业园配套基础设施完善，为产业发展做好基础保障。</t>
  </si>
  <si>
    <t>通过产业园发展壮大，带动全县农牧民发展种养产业，提升我县有机品牌的优势，通过有机品牌的做强做大，使农牧民直接受益农畜产品深加工带来的附加值。</t>
  </si>
  <si>
    <t>2023年10月31日前</t>
  </si>
  <si>
    <t>HF2023115</t>
  </si>
  <si>
    <t>夏孜盖乡夏孜盖村小产业加工设备采购项目</t>
  </si>
  <si>
    <t>夏孜盖乡夏孜盖村</t>
  </si>
  <si>
    <t>乡村领办发展农副产品初加工，采购包含坛坛菜加工、瓜子炒货加工、玉米面加工、食用油加工等加工设备及附属设施建设。</t>
  </si>
  <si>
    <t>夏孜盖乡人民政府</t>
  </si>
  <si>
    <t>朱苏龙</t>
  </si>
  <si>
    <t>发展乡村产业，建立健全联农带农富农机制，同时壮大村集体经济，增加村集体和农民经济收入。</t>
  </si>
  <si>
    <t>按照“依托一产、壮大二产”的思路，充分打造夏孜盖村小产业园，引导农户对农产品原材料进行加工，延伸产业链条，提升农产品附加值，促进农业提质增效</t>
  </si>
  <si>
    <t>HF2023141</t>
  </si>
  <si>
    <t>查和特乡牲畜养殖基地建设项目</t>
  </si>
  <si>
    <t>查和特乡</t>
  </si>
  <si>
    <t>新建牲畜棚圈8座，配套供水、排水、供电线路、堆粪场、活动场地围栏、精料库、干草棚，场内道路等附属基础设施,加快推进牲畜品种改良，达到草畜牧平衡。</t>
  </si>
  <si>
    <t>查和特乡人民政府</t>
  </si>
  <si>
    <t>佐德布·巴依尔</t>
  </si>
  <si>
    <t>一是实现对牲畜的集中统一管理，增强畜牧业发展规模化、标准化，节约劳动力，提高牲畜的产量，使农牧民持续增收。二是改善人居环境，提高人民生活环境质量。</t>
  </si>
  <si>
    <t>通过项目实施，实现对牲畜的集中统一管理，节约劳动力，提高牲畜的产量，使农牧民持续增收，加快推进牲畜品种改良。</t>
  </si>
  <si>
    <t>HF2023138</t>
  </si>
  <si>
    <t>查和特乡查干屯格村、赛尔村、哈同村农村污水治理建设项目</t>
  </si>
  <si>
    <t>查和特乡查干屯格村、赛尔村、哈同村</t>
  </si>
  <si>
    <t>新建排水支管网8000米及配套检查井，712入户管道及配套检查井，实现3个村污水治理全覆盖。</t>
  </si>
  <si>
    <t>村集体经济或农牧民自筹</t>
  </si>
  <si>
    <t>一是确保居民生活污水排放。二是改善农村人居环境、提升农民群众文明素质和生活环境质量，降低与污水污染有关疾病的传播。</t>
  </si>
  <si>
    <t>通过实施该项目改善农村人居环境，提高农牧民群众生活环境质量，为改厕奠定基础。</t>
  </si>
  <si>
    <t>HF2023158</t>
  </si>
  <si>
    <t>查和特乡蒙根敖包村污水治理管网及终端处理设备建设项目</t>
  </si>
  <si>
    <t>查和特乡蒙根敖包村</t>
  </si>
  <si>
    <t>为蒙根敖包村127户居民新建进户排水管网，主管网4660米及配套检查井，终端污水处理设备1套。</t>
  </si>
  <si>
    <t>HF2023131</t>
  </si>
  <si>
    <t>夏孜盖乡夏孜盖村冷链仓储物流建设项目</t>
  </si>
  <si>
    <t>建设冷链仓储库1座，包含设备采购及附属设施建设。</t>
  </si>
  <si>
    <t>一是作为冷链仓储物流便于运输。二是增加冷链仓储存时间进行反季节销售。三是可储存其他反季节蔬菜，增加收益。</t>
  </si>
  <si>
    <t>一是减少储存成本，利益最大化。二是利用反季节销售香梨提高销售利润。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</si>
</sst>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5">
    <font>
      <sz val="11"/>
      <color theme="1"/>
      <name val="宋体"/>
      <charset val="134"/>
      <scheme val="minor"/>
    </font>
    <font>
      <sz val="11"/>
      <name val="宋体"/>
      <charset val="134"/>
      <scheme val="minor"/>
    </font>
    <font>
      <sz val="18"/>
      <name val="方正小标宋简体"/>
      <charset val="134"/>
    </font>
    <font>
      <b/>
      <sz val="10"/>
      <name val="宋体"/>
      <charset val="134"/>
    </font>
    <font>
      <b/>
      <sz val="12"/>
      <name val="宋体"/>
      <charset val="134"/>
    </font>
    <font>
      <b/>
      <sz val="11"/>
      <name val="宋体"/>
      <charset val="134"/>
    </font>
    <font>
      <sz val="10"/>
      <color theme="1"/>
      <name val="宋体"/>
      <charset val="134"/>
      <scheme val="minor"/>
    </font>
    <font>
      <sz val="10"/>
      <name val="宋体"/>
      <charset val="134"/>
      <scheme val="minor"/>
    </font>
    <font>
      <sz val="10"/>
      <name val="宋体"/>
      <charset val="134"/>
    </font>
    <font>
      <sz val="10"/>
      <color rgb="FFFF0000"/>
      <name val="宋体"/>
      <charset val="134"/>
      <scheme val="minor"/>
    </font>
    <font>
      <b/>
      <sz val="11"/>
      <color rgb="FFFF0000"/>
      <name val="宋体"/>
      <charset val="134"/>
    </font>
    <font>
      <sz val="10"/>
      <color rgb="FFFF0000"/>
      <name val="宋体"/>
      <charset val="134"/>
    </font>
    <font>
      <sz val="11"/>
      <name val="Times New Roman"/>
      <charset val="134"/>
    </font>
    <font>
      <b/>
      <sz val="11"/>
      <name val="宋体"/>
      <charset val="134"/>
      <scheme val="major"/>
    </font>
    <font>
      <sz val="11"/>
      <color theme="0"/>
      <name val="宋体"/>
      <charset val="0"/>
      <scheme val="minor"/>
    </font>
    <font>
      <b/>
      <sz val="11"/>
      <color rgb="FF3F3F3F"/>
      <name val="宋体"/>
      <charset val="0"/>
      <scheme val="minor"/>
    </font>
    <font>
      <sz val="11"/>
      <color rgb="FFFF0000"/>
      <name val="宋体"/>
      <charset val="0"/>
      <scheme val="minor"/>
    </font>
    <font>
      <sz val="12"/>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indexed="8"/>
      <name val="宋体"/>
      <charset val="134"/>
    </font>
  </fonts>
  <fills count="34">
    <fill>
      <patternFill patternType="none"/>
    </fill>
    <fill>
      <patternFill patternType="gray125"/>
    </fill>
    <fill>
      <patternFill patternType="solid">
        <fgColor theme="0" tint="-0.1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xf numFmtId="42" fontId="0" fillId="0" borderId="0" applyFont="0" applyFill="0" applyBorder="0" applyAlignment="0" applyProtection="0">
      <alignment vertical="center"/>
    </xf>
    <xf numFmtId="0" fontId="18" fillId="20" borderId="0" applyNumberFormat="0" applyBorder="0" applyAlignment="0" applyProtection="0">
      <alignment vertical="center"/>
    </xf>
    <xf numFmtId="0" fontId="29" fillId="2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33"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0" fillId="25" borderId="12" applyNumberFormat="0" applyFont="0" applyAlignment="0" applyProtection="0">
      <alignment vertical="center"/>
    </xf>
    <xf numFmtId="0" fontId="14" fillId="24"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0" applyNumberFormat="0" applyFill="0" applyAlignment="0" applyProtection="0">
      <alignment vertical="center"/>
    </xf>
    <xf numFmtId="0" fontId="31" fillId="0" borderId="10" applyNumberFormat="0" applyFill="0" applyAlignment="0" applyProtection="0">
      <alignment vertical="center"/>
    </xf>
    <xf numFmtId="0" fontId="14" fillId="16" borderId="0" applyNumberFormat="0" applyBorder="0" applyAlignment="0" applyProtection="0">
      <alignment vertical="center"/>
    </xf>
    <xf numFmtId="0" fontId="19" fillId="0" borderId="14" applyNumberFormat="0" applyFill="0" applyAlignment="0" applyProtection="0">
      <alignment vertical="center"/>
    </xf>
    <xf numFmtId="0" fontId="14" fillId="23" borderId="0" applyNumberFormat="0" applyBorder="0" applyAlignment="0" applyProtection="0">
      <alignment vertical="center"/>
    </xf>
    <xf numFmtId="0" fontId="15" fillId="6" borderId="7" applyNumberFormat="0" applyAlignment="0" applyProtection="0">
      <alignment vertical="center"/>
    </xf>
    <xf numFmtId="0" fontId="26" fillId="6" borderId="11" applyNumberFormat="0" applyAlignment="0" applyProtection="0">
      <alignment vertical="center"/>
    </xf>
    <xf numFmtId="0" fontId="22" fillId="13" borderId="8" applyNumberFormat="0" applyAlignment="0" applyProtection="0">
      <alignment vertical="center"/>
    </xf>
    <xf numFmtId="0" fontId="18" fillId="33" borderId="0" applyNumberFormat="0" applyBorder="0" applyAlignment="0" applyProtection="0">
      <alignment vertical="center"/>
    </xf>
    <xf numFmtId="0" fontId="14" fillId="29" borderId="0" applyNumberFormat="0" applyBorder="0" applyAlignment="0" applyProtection="0">
      <alignment vertical="center"/>
    </xf>
    <xf numFmtId="0" fontId="24" fillId="0" borderId="9" applyNumberFormat="0" applyFill="0" applyAlignment="0" applyProtection="0">
      <alignment vertical="center"/>
    </xf>
    <xf numFmtId="0" fontId="30" fillId="0" borderId="13" applyNumberFormat="0" applyFill="0" applyAlignment="0" applyProtection="0">
      <alignment vertical="center"/>
    </xf>
    <xf numFmtId="0" fontId="32" fillId="32" borderId="0" applyNumberFormat="0" applyBorder="0" applyAlignment="0" applyProtection="0">
      <alignment vertical="center"/>
    </xf>
    <xf numFmtId="0" fontId="28" fillId="22" borderId="0" applyNumberFormat="0" applyBorder="0" applyAlignment="0" applyProtection="0">
      <alignment vertical="center"/>
    </xf>
    <xf numFmtId="0" fontId="18" fillId="19" borderId="0" applyNumberFormat="0" applyBorder="0" applyAlignment="0" applyProtection="0">
      <alignment vertical="center"/>
    </xf>
    <xf numFmtId="0" fontId="14"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14" fillId="4" borderId="0" applyNumberFormat="0" applyBorder="0" applyAlignment="0" applyProtection="0">
      <alignment vertical="center"/>
    </xf>
    <xf numFmtId="0" fontId="14" fillId="28"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8" fillId="11" borderId="0" applyNumberFormat="0" applyBorder="0" applyAlignment="0" applyProtection="0">
      <alignment vertical="center"/>
    </xf>
    <xf numFmtId="0" fontId="14" fillId="15" borderId="0" applyNumberFormat="0" applyBorder="0" applyAlignment="0" applyProtection="0">
      <alignment vertical="center"/>
    </xf>
    <xf numFmtId="0" fontId="14" fillId="27" borderId="0" applyNumberFormat="0" applyBorder="0" applyAlignment="0" applyProtection="0">
      <alignment vertical="center"/>
    </xf>
    <xf numFmtId="0" fontId="18" fillId="7" borderId="0" applyNumberFormat="0" applyBorder="0" applyAlignment="0" applyProtection="0">
      <alignment vertical="center"/>
    </xf>
    <xf numFmtId="0" fontId="14" fillId="21" borderId="0" applyNumberFormat="0" applyBorder="0" applyAlignment="0" applyProtection="0">
      <alignment vertical="center"/>
    </xf>
    <xf numFmtId="0" fontId="34" fillId="0" borderId="0"/>
    <xf numFmtId="0" fontId="0" fillId="0" borderId="0" applyBorder="0">
      <alignment vertical="center"/>
    </xf>
    <xf numFmtId="0" fontId="0" fillId="0" borderId="0">
      <alignment vertical="center"/>
    </xf>
    <xf numFmtId="0" fontId="0" fillId="0" borderId="0"/>
    <xf numFmtId="0" fontId="0" fillId="0" borderId="0">
      <alignment vertical="center"/>
    </xf>
    <xf numFmtId="0" fontId="17" fillId="0" borderId="0">
      <alignment vertical="center"/>
    </xf>
  </cellStyleXfs>
  <cellXfs count="35">
    <xf numFmtId="0" fontId="0" fillId="0" borderId="0" xfId="0"/>
    <xf numFmtId="0" fontId="0" fillId="0" borderId="0" xfId="0" applyFill="1"/>
    <xf numFmtId="0" fontId="0" fillId="0" borderId="0" xfId="0" applyFont="1" applyFill="1" applyAlignment="1">
      <alignment horizontal="center" vertical="center"/>
    </xf>
    <xf numFmtId="0" fontId="1" fillId="0" borderId="0" xfId="0" applyFont="1" applyFill="1"/>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1" xfId="57" applyFont="1" applyFill="1" applyBorder="1" applyAlignment="1">
      <alignment horizontal="center" vertical="center" wrapText="1"/>
    </xf>
    <xf numFmtId="0" fontId="7" fillId="0" borderId="1" xfId="57" applyFont="1" applyFill="1" applyBorder="1" applyAlignment="1">
      <alignment horizontal="center" vertical="center" wrapText="1"/>
    </xf>
    <xf numFmtId="0" fontId="6" fillId="0" borderId="1" xfId="57"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57" applyFont="1" applyFill="1" applyBorder="1" applyAlignment="1">
      <alignment horizontal="left" vertical="center" wrapText="1"/>
    </xf>
    <xf numFmtId="0" fontId="7" fillId="0" borderId="1" xfId="57" applyFont="1" applyFill="1" applyBorder="1" applyAlignment="1">
      <alignment horizontal="left" vertical="center" wrapText="1"/>
    </xf>
    <xf numFmtId="0" fontId="10" fillId="2" borderId="1" xfId="0" applyFont="1" applyFill="1" applyBorder="1" applyAlignment="1">
      <alignment horizontal="center" vertical="center" wrapText="1"/>
    </xf>
    <xf numFmtId="0" fontId="9" fillId="0" borderId="1" xfId="57"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12" fillId="0"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11 2" xfId="53"/>
    <cellStyle name="常规 5" xfId="54"/>
    <cellStyle name="常规 7" xfId="55"/>
    <cellStyle name="常规 3" xfId="56"/>
    <cellStyle name="常规 4" xfId="57"/>
  </cellStyles>
  <tableStyles count="0" defaultTableStyle="TableStyleMedium2"/>
  <colors>
    <mruColors>
      <color rgb="00EB9D69"/>
      <color rgb="00E7ACE8"/>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xdr:row>
      <xdr:rowOff>0</xdr:rowOff>
    </xdr:from>
    <xdr:to>
      <xdr:col>6</xdr:col>
      <xdr:colOff>79375</xdr:colOff>
      <xdr:row>5</xdr:row>
      <xdr:rowOff>688975</xdr:rowOff>
    </xdr:to>
    <xdr:sp>
      <xdr:nvSpPr>
        <xdr:cNvPr id="2" name="Text Box 9540"/>
        <xdr:cNvSpPr txBox="1"/>
      </xdr:nvSpPr>
      <xdr:spPr>
        <a:xfrm>
          <a:off x="5297805" y="3251200"/>
          <a:ext cx="79375" cy="688975"/>
        </a:xfrm>
        <a:prstGeom prst="rect">
          <a:avLst/>
        </a:prstGeom>
        <a:noFill/>
        <a:ln w="9525">
          <a:noFill/>
        </a:ln>
      </xdr:spPr>
    </xdr:sp>
    <xdr:clientData/>
  </xdr:twoCellAnchor>
  <xdr:twoCellAnchor editAs="oneCell">
    <xdr:from>
      <xdr:col>5</xdr:col>
      <xdr:colOff>236220</xdr:colOff>
      <xdr:row>8</xdr:row>
      <xdr:rowOff>0</xdr:rowOff>
    </xdr:from>
    <xdr:to>
      <xdr:col>5</xdr:col>
      <xdr:colOff>762635</xdr:colOff>
      <xdr:row>8</xdr:row>
      <xdr:rowOff>481965</xdr:rowOff>
    </xdr:to>
    <xdr:pic>
      <xdr:nvPicPr>
        <xdr:cNvPr id="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4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5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6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7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8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9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0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1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2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3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4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5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6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7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8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19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0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1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2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3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4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5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6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7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8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29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0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1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2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3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4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5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6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4"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5"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6"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7"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8"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79"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80"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81"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82"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481965</xdr:rowOff>
    </xdr:to>
    <xdr:pic>
      <xdr:nvPicPr>
        <xdr:cNvPr id="383" name="Picture 647" descr="clipboard/drawings/NULL"/>
        <xdr:cNvPicPr/>
      </xdr:nvPicPr>
      <xdr:blipFill>
        <a:blip r:embed="rId1"/>
        <a:stretch>
          <a:fillRect/>
        </a:stretch>
      </xdr:blipFill>
      <xdr:spPr>
        <a:xfrm>
          <a:off x="3933825" y="5422900"/>
          <a:ext cx="526415" cy="481965"/>
        </a:xfrm>
        <a:prstGeom prst="rect">
          <a:avLst/>
        </a:prstGeom>
        <a:noFill/>
        <a:ln w="9525">
          <a:noFill/>
        </a:ln>
      </xdr:spPr>
    </xdr:pic>
    <xdr:clientData/>
  </xdr:twoCellAnchor>
  <xdr:twoCellAnchor editAs="oneCell">
    <xdr:from>
      <xdr:col>5</xdr:col>
      <xdr:colOff>245745</xdr:colOff>
      <xdr:row>8</xdr:row>
      <xdr:rowOff>0</xdr:rowOff>
    </xdr:from>
    <xdr:to>
      <xdr:col>5</xdr:col>
      <xdr:colOff>772160</xdr:colOff>
      <xdr:row>8</xdr:row>
      <xdr:rowOff>481965</xdr:rowOff>
    </xdr:to>
    <xdr:pic>
      <xdr:nvPicPr>
        <xdr:cNvPr id="384" name="Picture 647" descr="clipboard/drawings/NULL"/>
        <xdr:cNvPicPr/>
      </xdr:nvPicPr>
      <xdr:blipFill>
        <a:blip r:embed="rId1"/>
        <a:stretch>
          <a:fillRect/>
        </a:stretch>
      </xdr:blipFill>
      <xdr:spPr>
        <a:xfrm>
          <a:off x="3943350" y="5422900"/>
          <a:ext cx="526415" cy="481965"/>
        </a:xfrm>
        <a:prstGeom prst="rect">
          <a:avLst/>
        </a:prstGeom>
        <a:noFill/>
        <a:ln w="9525">
          <a:noFill/>
        </a:ln>
      </xdr:spPr>
    </xdr:pic>
    <xdr:clientData/>
  </xdr:twoCellAnchor>
  <xdr:twoCellAnchor editAs="oneCell">
    <xdr:from>
      <xdr:col>5</xdr:col>
      <xdr:colOff>0</xdr:colOff>
      <xdr:row>9</xdr:row>
      <xdr:rowOff>0</xdr:rowOff>
    </xdr:from>
    <xdr:to>
      <xdr:col>5</xdr:col>
      <xdr:colOff>79375</xdr:colOff>
      <xdr:row>10</xdr:row>
      <xdr:rowOff>53975</xdr:rowOff>
    </xdr:to>
    <xdr:sp>
      <xdr:nvSpPr>
        <xdr:cNvPr id="385" name="Text Box 9540"/>
        <xdr:cNvSpPr txBox="1"/>
      </xdr:nvSpPr>
      <xdr:spPr>
        <a:xfrm>
          <a:off x="3697605" y="6057900"/>
          <a:ext cx="79375" cy="688975"/>
        </a:xfrm>
        <a:prstGeom prst="rect">
          <a:avLst/>
        </a:prstGeom>
        <a:noFill/>
        <a:ln w="9525">
          <a:noFill/>
        </a:ln>
      </xdr:spPr>
    </xdr:sp>
    <xdr:clientData/>
  </xdr:twoCellAnchor>
  <xdr:twoCellAnchor editAs="oneCell">
    <xdr:from>
      <xdr:col>5</xdr:col>
      <xdr:colOff>0</xdr:colOff>
      <xdr:row>9</xdr:row>
      <xdr:rowOff>0</xdr:rowOff>
    </xdr:from>
    <xdr:to>
      <xdr:col>5</xdr:col>
      <xdr:colOff>79375</xdr:colOff>
      <xdr:row>10</xdr:row>
      <xdr:rowOff>53975</xdr:rowOff>
    </xdr:to>
    <xdr:sp>
      <xdr:nvSpPr>
        <xdr:cNvPr id="386" name="Text Box 9540"/>
        <xdr:cNvSpPr txBox="1"/>
      </xdr:nvSpPr>
      <xdr:spPr>
        <a:xfrm>
          <a:off x="3697605" y="6057900"/>
          <a:ext cx="79375" cy="6889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
  <sheetViews>
    <sheetView tabSelected="1" topLeftCell="E1" workbookViewId="0">
      <pane ySplit="3" topLeftCell="A4" activePane="bottomLeft" state="frozen"/>
      <selection/>
      <selection pane="bottomLeft" activeCell="AE5" sqref="AE5"/>
    </sheetView>
  </sheetViews>
  <sheetFormatPr defaultColWidth="9" defaultRowHeight="13.5"/>
  <cols>
    <col min="1" max="1" width="5.33333333333333" customWidth="1"/>
    <col min="2" max="2" width="5.75" customWidth="1"/>
    <col min="3" max="3" width="23.55" customWidth="1"/>
    <col min="4" max="4" width="6.725" customWidth="1"/>
    <col min="5" max="5" width="7.16666666666667" style="4" customWidth="1"/>
    <col min="6" max="6" width="21" customWidth="1"/>
    <col min="7" max="7" width="31.6333333333333" style="4" customWidth="1"/>
    <col min="8" max="10" width="5.625" customWidth="1"/>
    <col min="11" max="15" width="5.625" hidden="1" customWidth="1"/>
    <col min="16" max="16" width="7.16666666666667" hidden="1" customWidth="1"/>
    <col min="17" max="17" width="11.1583333333333" customWidth="1"/>
    <col min="18" max="18" width="7.69166666666667" customWidth="1"/>
    <col min="19" max="19" width="6.825" style="5" hidden="1" customWidth="1"/>
    <col min="20" max="20" width="8" style="5" hidden="1" customWidth="1"/>
    <col min="21" max="21" width="5.875" hidden="1" customWidth="1"/>
    <col min="22" max="22" width="5.375" hidden="1" customWidth="1"/>
    <col min="23" max="23" width="7.25" hidden="1" customWidth="1"/>
    <col min="24" max="24" width="5" hidden="1" customWidth="1"/>
    <col min="25" max="25" width="5.66666666666667" hidden="1" customWidth="1"/>
    <col min="26" max="26" width="5.33333333333333" hidden="1" customWidth="1"/>
    <col min="27" max="27" width="4.66666666666667" hidden="1" customWidth="1"/>
    <col min="28" max="28" width="5.66666666666667" hidden="1" customWidth="1"/>
    <col min="29" max="29" width="6.25" customWidth="1"/>
    <col min="30" max="30" width="5.16666666666667" customWidth="1"/>
    <col min="31" max="31" width="5.95" customWidth="1"/>
    <col min="32" max="32" width="31.8333333333333" customWidth="1"/>
    <col min="33" max="33" width="25.6666666666667" customWidth="1"/>
    <col min="34" max="34" width="10.1666666666667" customWidth="1"/>
    <col min="35" max="35" width="14.4416666666667" style="6" customWidth="1"/>
  </cols>
  <sheetData>
    <row r="1" ht="24" spans="1:35">
      <c r="A1" s="7" t="s">
        <v>0</v>
      </c>
      <c r="B1" s="7"/>
      <c r="C1" s="7"/>
      <c r="D1" s="7"/>
      <c r="E1" s="8"/>
      <c r="F1" s="7"/>
      <c r="G1" s="8"/>
      <c r="H1" s="7"/>
      <c r="I1" s="7"/>
      <c r="J1" s="7"/>
      <c r="K1" s="7"/>
      <c r="L1" s="7"/>
      <c r="M1" s="7"/>
      <c r="N1" s="7"/>
      <c r="O1" s="7"/>
      <c r="P1" s="7"/>
      <c r="Q1" s="7"/>
      <c r="R1" s="7"/>
      <c r="S1" s="7"/>
      <c r="T1" s="7"/>
      <c r="U1" s="7"/>
      <c r="V1" s="7"/>
      <c r="W1" s="7"/>
      <c r="X1" s="7"/>
      <c r="Y1" s="7"/>
      <c r="Z1" s="7"/>
      <c r="AA1" s="7"/>
      <c r="AB1" s="7"/>
      <c r="AC1" s="7"/>
      <c r="AD1" s="7"/>
      <c r="AE1" s="7"/>
      <c r="AF1" s="7"/>
      <c r="AG1" s="7"/>
      <c r="AH1" s="7"/>
      <c r="AI1" s="30"/>
    </row>
    <row r="2" ht="34" customHeight="1" spans="1:35">
      <c r="A2" s="9" t="s">
        <v>1</v>
      </c>
      <c r="B2" s="10" t="s">
        <v>2</v>
      </c>
      <c r="C2" s="9" t="s">
        <v>3</v>
      </c>
      <c r="D2" s="10" t="s">
        <v>4</v>
      </c>
      <c r="E2" s="10" t="s">
        <v>5</v>
      </c>
      <c r="F2" s="10" t="s">
        <v>6</v>
      </c>
      <c r="G2" s="9" t="s">
        <v>7</v>
      </c>
      <c r="H2" s="9" t="s">
        <v>8</v>
      </c>
      <c r="I2" s="9"/>
      <c r="J2" s="9"/>
      <c r="K2" s="9"/>
      <c r="L2" s="9"/>
      <c r="M2" s="9"/>
      <c r="N2" s="9"/>
      <c r="O2" s="9"/>
      <c r="P2" s="10" t="s">
        <v>9</v>
      </c>
      <c r="Q2" s="10" t="s">
        <v>10</v>
      </c>
      <c r="R2" s="9" t="s">
        <v>11</v>
      </c>
      <c r="S2" s="9" t="s">
        <v>12</v>
      </c>
      <c r="T2" s="9"/>
      <c r="U2" s="9"/>
      <c r="V2" s="9"/>
      <c r="W2" s="9"/>
      <c r="X2" s="9"/>
      <c r="Y2" s="9"/>
      <c r="Z2" s="9"/>
      <c r="AA2" s="9"/>
      <c r="AB2" s="9"/>
      <c r="AC2" s="9"/>
      <c r="AD2" s="9"/>
      <c r="AE2" s="9"/>
      <c r="AF2" s="10" t="s">
        <v>13</v>
      </c>
      <c r="AG2" s="10" t="s">
        <v>14</v>
      </c>
      <c r="AH2" s="9" t="s">
        <v>15</v>
      </c>
      <c r="AI2" s="9" t="s">
        <v>16</v>
      </c>
    </row>
    <row r="3" ht="82" customHeight="1" spans="1:35">
      <c r="A3" s="9"/>
      <c r="B3" s="11"/>
      <c r="C3" s="9"/>
      <c r="D3" s="11"/>
      <c r="E3" s="11"/>
      <c r="F3" s="11"/>
      <c r="G3" s="9"/>
      <c r="H3" s="9" t="s">
        <v>17</v>
      </c>
      <c r="I3" s="9" t="s">
        <v>18</v>
      </c>
      <c r="J3" s="9" t="s">
        <v>19</v>
      </c>
      <c r="K3" s="9" t="s">
        <v>20</v>
      </c>
      <c r="L3" s="9" t="s">
        <v>21</v>
      </c>
      <c r="M3" s="9" t="s">
        <v>22</v>
      </c>
      <c r="N3" s="9" t="s">
        <v>23</v>
      </c>
      <c r="O3" s="9" t="s">
        <v>24</v>
      </c>
      <c r="P3" s="11"/>
      <c r="Q3" s="11"/>
      <c r="R3" s="9"/>
      <c r="S3" s="9" t="s">
        <v>25</v>
      </c>
      <c r="T3" s="9" t="s">
        <v>26</v>
      </c>
      <c r="U3" s="9" t="s">
        <v>27</v>
      </c>
      <c r="V3" s="9" t="s">
        <v>28</v>
      </c>
      <c r="W3" s="9" t="s">
        <v>29</v>
      </c>
      <c r="X3" s="9" t="s">
        <v>30</v>
      </c>
      <c r="Y3" s="9" t="s">
        <v>31</v>
      </c>
      <c r="Z3" s="9" t="s">
        <v>32</v>
      </c>
      <c r="AA3" s="9" t="s">
        <v>33</v>
      </c>
      <c r="AB3" s="9" t="s">
        <v>34</v>
      </c>
      <c r="AC3" s="9" t="s">
        <v>35</v>
      </c>
      <c r="AD3" s="9" t="s">
        <v>36</v>
      </c>
      <c r="AE3" s="9" t="s">
        <v>37</v>
      </c>
      <c r="AF3" s="11"/>
      <c r="AG3" s="11"/>
      <c r="AH3" s="9"/>
      <c r="AI3" s="9"/>
    </row>
    <row r="4" ht="50" customHeight="1" spans="1:35">
      <c r="A4" s="12" t="s">
        <v>38</v>
      </c>
      <c r="B4" s="13"/>
      <c r="C4" s="13"/>
      <c r="D4" s="13"/>
      <c r="E4" s="14"/>
      <c r="F4" s="13"/>
      <c r="G4" s="15"/>
      <c r="H4" s="16">
        <f>SUM(H5:H10)</f>
        <v>4</v>
      </c>
      <c r="I4" s="16"/>
      <c r="J4" s="16">
        <f>SUM(J5:J10)</f>
        <v>2</v>
      </c>
      <c r="K4" s="16"/>
      <c r="L4" s="16"/>
      <c r="M4" s="16"/>
      <c r="N4" s="16"/>
      <c r="O4" s="16"/>
      <c r="P4" s="16"/>
      <c r="Q4" s="16"/>
      <c r="R4" s="16"/>
      <c r="S4" s="24">
        <f>SUM(S5:S10)</f>
        <v>3850</v>
      </c>
      <c r="T4" s="16">
        <f>SUM(T5:T10)</f>
        <v>1685</v>
      </c>
      <c r="U4" s="16"/>
      <c r="V4" s="16">
        <f>SUM(V5:V10)</f>
        <v>1217</v>
      </c>
      <c r="W4" s="16">
        <f>SUM(W5:W10)</f>
        <v>630</v>
      </c>
      <c r="X4" s="16"/>
      <c r="Y4" s="16"/>
      <c r="Z4" s="16"/>
      <c r="AA4" s="16"/>
      <c r="AB4" s="16"/>
      <c r="AC4" s="24">
        <f>SUM(AC5:AC10)</f>
        <v>155</v>
      </c>
      <c r="AD4" s="24">
        <f>SUM(AD5:AD10)</f>
        <v>163</v>
      </c>
      <c r="AE4" s="16"/>
      <c r="AF4" s="27"/>
      <c r="AG4" s="27"/>
      <c r="AH4" s="31"/>
      <c r="AI4" s="16"/>
    </row>
    <row r="5" s="1" customFormat="1" ht="66" customHeight="1" spans="1:35">
      <c r="A5" s="17">
        <v>1</v>
      </c>
      <c r="B5" s="17" t="s">
        <v>39</v>
      </c>
      <c r="C5" s="18" t="s">
        <v>40</v>
      </c>
      <c r="D5" s="17" t="s">
        <v>41</v>
      </c>
      <c r="E5" s="19" t="s">
        <v>42</v>
      </c>
      <c r="F5" s="17" t="s">
        <v>43</v>
      </c>
      <c r="G5" s="19" t="s">
        <v>44</v>
      </c>
      <c r="H5" s="17">
        <v>1</v>
      </c>
      <c r="I5" s="17"/>
      <c r="J5" s="21"/>
      <c r="K5" s="20"/>
      <c r="L5" s="20"/>
      <c r="M5" s="20"/>
      <c r="N5" s="20"/>
      <c r="O5" s="20"/>
      <c r="P5" s="17">
        <v>2400</v>
      </c>
      <c r="Q5" s="17" t="s">
        <v>45</v>
      </c>
      <c r="R5" s="17" t="s">
        <v>46</v>
      </c>
      <c r="S5" s="25">
        <v>420</v>
      </c>
      <c r="T5" s="20">
        <v>400</v>
      </c>
      <c r="U5" s="20"/>
      <c r="V5" s="20"/>
      <c r="W5" s="20"/>
      <c r="X5" s="20"/>
      <c r="Y5" s="20"/>
      <c r="Z5" s="20"/>
      <c r="AA5" s="20"/>
      <c r="AB5" s="20"/>
      <c r="AC5" s="26">
        <v>20</v>
      </c>
      <c r="AD5" s="20"/>
      <c r="AE5" s="20"/>
      <c r="AF5" s="28" t="s">
        <v>47</v>
      </c>
      <c r="AG5" s="28" t="s">
        <v>48</v>
      </c>
      <c r="AH5" s="32" t="s">
        <v>49</v>
      </c>
      <c r="AI5" s="20"/>
    </row>
    <row r="6" s="1" customFormat="1" ht="64" customHeight="1" spans="1:35">
      <c r="A6" s="17">
        <v>2</v>
      </c>
      <c r="B6" s="20" t="s">
        <v>50</v>
      </c>
      <c r="C6" s="17" t="s">
        <v>51</v>
      </c>
      <c r="D6" s="17" t="s">
        <v>41</v>
      </c>
      <c r="E6" s="19" t="s">
        <v>42</v>
      </c>
      <c r="F6" s="17" t="s">
        <v>52</v>
      </c>
      <c r="G6" s="19" t="s">
        <v>53</v>
      </c>
      <c r="H6" s="21">
        <v>1</v>
      </c>
      <c r="I6" s="21"/>
      <c r="J6" s="21"/>
      <c r="K6" s="21"/>
      <c r="L6" s="21"/>
      <c r="M6" s="21"/>
      <c r="N6" s="21"/>
      <c r="O6" s="21"/>
      <c r="P6" s="20">
        <v>343</v>
      </c>
      <c r="Q6" s="20" t="s">
        <v>54</v>
      </c>
      <c r="R6" s="21" t="s">
        <v>55</v>
      </c>
      <c r="S6" s="20">
        <v>200</v>
      </c>
      <c r="T6" s="20">
        <v>185</v>
      </c>
      <c r="U6" s="20"/>
      <c r="V6" s="20"/>
      <c r="W6" s="20"/>
      <c r="X6" s="20"/>
      <c r="Y6" s="20"/>
      <c r="Z6" s="20"/>
      <c r="AA6" s="20"/>
      <c r="AB6" s="20"/>
      <c r="AC6" s="20">
        <v>15</v>
      </c>
      <c r="AD6" s="20"/>
      <c r="AE6" s="20"/>
      <c r="AF6" s="28" t="s">
        <v>56</v>
      </c>
      <c r="AG6" s="28" t="s">
        <v>57</v>
      </c>
      <c r="AH6" s="32" t="s">
        <v>49</v>
      </c>
      <c r="AI6" s="33"/>
    </row>
    <row r="7" s="2" customFormat="1" ht="57" customHeight="1" spans="1:35">
      <c r="A7" s="17">
        <v>3</v>
      </c>
      <c r="B7" s="17" t="s">
        <v>58</v>
      </c>
      <c r="C7" s="17" t="s">
        <v>59</v>
      </c>
      <c r="D7" s="17" t="s">
        <v>41</v>
      </c>
      <c r="E7" s="19" t="s">
        <v>42</v>
      </c>
      <c r="F7" s="17" t="s">
        <v>60</v>
      </c>
      <c r="G7" s="19" t="s">
        <v>61</v>
      </c>
      <c r="H7" s="21">
        <v>1</v>
      </c>
      <c r="I7" s="21"/>
      <c r="J7" s="21"/>
      <c r="K7" s="21"/>
      <c r="L7" s="21"/>
      <c r="M7" s="21"/>
      <c r="N7" s="21"/>
      <c r="O7" s="21"/>
      <c r="P7" s="18">
        <v>325</v>
      </c>
      <c r="Q7" s="17" t="s">
        <v>62</v>
      </c>
      <c r="R7" s="17" t="s">
        <v>63</v>
      </c>
      <c r="S7" s="17">
        <v>1200</v>
      </c>
      <c r="T7" s="20">
        <v>1100</v>
      </c>
      <c r="U7" s="20"/>
      <c r="V7" s="20"/>
      <c r="W7" s="20"/>
      <c r="X7" s="20"/>
      <c r="Y7" s="20"/>
      <c r="Z7" s="20"/>
      <c r="AA7" s="20"/>
      <c r="AB7" s="20"/>
      <c r="AC7" s="20">
        <v>100</v>
      </c>
      <c r="AD7" s="29"/>
      <c r="AE7" s="29"/>
      <c r="AF7" s="28" t="s">
        <v>64</v>
      </c>
      <c r="AG7" s="28" t="s">
        <v>65</v>
      </c>
      <c r="AH7" s="32" t="s">
        <v>49</v>
      </c>
      <c r="AI7" s="29"/>
    </row>
    <row r="8" s="1" customFormat="1" ht="50" customHeight="1" spans="1:35">
      <c r="A8" s="17">
        <v>4</v>
      </c>
      <c r="B8" s="17" t="s">
        <v>66</v>
      </c>
      <c r="C8" s="17" t="s">
        <v>67</v>
      </c>
      <c r="D8" s="17" t="s">
        <v>41</v>
      </c>
      <c r="E8" s="19" t="s">
        <v>42</v>
      </c>
      <c r="F8" s="17" t="s">
        <v>68</v>
      </c>
      <c r="G8" s="22" t="s">
        <v>69</v>
      </c>
      <c r="H8" s="21"/>
      <c r="I8" s="21"/>
      <c r="J8" s="21">
        <v>1</v>
      </c>
      <c r="K8" s="21"/>
      <c r="L8" s="21"/>
      <c r="M8" s="21"/>
      <c r="N8" s="21"/>
      <c r="O8" s="21"/>
      <c r="P8" s="20">
        <v>820</v>
      </c>
      <c r="Q8" s="20" t="s">
        <v>62</v>
      </c>
      <c r="R8" s="20" t="s">
        <v>63</v>
      </c>
      <c r="S8" s="20">
        <v>900</v>
      </c>
      <c r="T8" s="20"/>
      <c r="U8" s="20"/>
      <c r="V8" s="26">
        <v>777</v>
      </c>
      <c r="W8" s="20"/>
      <c r="X8" s="20"/>
      <c r="Y8" s="20"/>
      <c r="Z8" s="20"/>
      <c r="AA8" s="20"/>
      <c r="AB8" s="20"/>
      <c r="AC8" s="26"/>
      <c r="AD8" s="26">
        <v>123</v>
      </c>
      <c r="AE8" s="20" t="s">
        <v>70</v>
      </c>
      <c r="AF8" s="28" t="s">
        <v>71</v>
      </c>
      <c r="AG8" s="28" t="s">
        <v>72</v>
      </c>
      <c r="AH8" s="32" t="s">
        <v>49</v>
      </c>
      <c r="AI8" s="33"/>
    </row>
    <row r="9" s="3" customFormat="1" ht="50" customHeight="1" spans="1:35">
      <c r="A9" s="18">
        <v>5</v>
      </c>
      <c r="B9" s="18" t="s">
        <v>73</v>
      </c>
      <c r="C9" s="18" t="s">
        <v>74</v>
      </c>
      <c r="D9" s="18" t="s">
        <v>41</v>
      </c>
      <c r="E9" s="23" t="s">
        <v>42</v>
      </c>
      <c r="F9" s="18" t="s">
        <v>75</v>
      </c>
      <c r="G9" s="22" t="s">
        <v>76</v>
      </c>
      <c r="H9" s="21"/>
      <c r="I9" s="21"/>
      <c r="J9" s="21">
        <v>1</v>
      </c>
      <c r="K9" s="21"/>
      <c r="L9" s="21"/>
      <c r="M9" s="21"/>
      <c r="N9" s="21"/>
      <c r="O9" s="21"/>
      <c r="P9" s="20">
        <v>373</v>
      </c>
      <c r="Q9" s="20" t="s">
        <v>62</v>
      </c>
      <c r="R9" s="20" t="s">
        <v>63</v>
      </c>
      <c r="S9" s="20">
        <v>480</v>
      </c>
      <c r="T9" s="20"/>
      <c r="U9" s="20"/>
      <c r="V9" s="20">
        <v>440</v>
      </c>
      <c r="W9" s="20"/>
      <c r="X9" s="20"/>
      <c r="Y9" s="20"/>
      <c r="Z9" s="20"/>
      <c r="AA9" s="20"/>
      <c r="AB9" s="20"/>
      <c r="AC9" s="20"/>
      <c r="AD9" s="20">
        <v>40</v>
      </c>
      <c r="AE9" s="20" t="s">
        <v>70</v>
      </c>
      <c r="AF9" s="28" t="s">
        <v>71</v>
      </c>
      <c r="AG9" s="28" t="s">
        <v>72</v>
      </c>
      <c r="AH9" s="32" t="s">
        <v>49</v>
      </c>
      <c r="AI9" s="34"/>
    </row>
    <row r="10" s="1" customFormat="1" ht="50" customHeight="1" spans="1:35">
      <c r="A10" s="17">
        <v>6</v>
      </c>
      <c r="B10" s="17" t="s">
        <v>77</v>
      </c>
      <c r="C10" s="18" t="s">
        <v>78</v>
      </c>
      <c r="D10" s="17" t="s">
        <v>41</v>
      </c>
      <c r="E10" s="19" t="s">
        <v>42</v>
      </c>
      <c r="F10" s="17" t="s">
        <v>52</v>
      </c>
      <c r="G10" s="19" t="s">
        <v>79</v>
      </c>
      <c r="H10" s="21">
        <v>1</v>
      </c>
      <c r="I10" s="21"/>
      <c r="J10" s="21"/>
      <c r="K10" s="21"/>
      <c r="L10" s="21"/>
      <c r="M10" s="21"/>
      <c r="N10" s="21"/>
      <c r="O10" s="21"/>
      <c r="P10" s="20">
        <v>350</v>
      </c>
      <c r="Q10" s="20" t="s">
        <v>54</v>
      </c>
      <c r="R10" s="20" t="s">
        <v>55</v>
      </c>
      <c r="S10" s="26">
        <v>650</v>
      </c>
      <c r="T10" s="20"/>
      <c r="U10" s="20"/>
      <c r="V10" s="20"/>
      <c r="W10" s="26">
        <v>630</v>
      </c>
      <c r="X10" s="20"/>
      <c r="Y10" s="20"/>
      <c r="Z10" s="20"/>
      <c r="AA10" s="20"/>
      <c r="AB10" s="20"/>
      <c r="AC10" s="26">
        <v>20</v>
      </c>
      <c r="AD10" s="20"/>
      <c r="AE10" s="20"/>
      <c r="AF10" s="28" t="s">
        <v>80</v>
      </c>
      <c r="AG10" s="28" t="s">
        <v>81</v>
      </c>
      <c r="AH10" s="32" t="s">
        <v>49</v>
      </c>
      <c r="AI10" s="33"/>
    </row>
  </sheetData>
  <autoFilter ref="A2:AI10">
    <extLst/>
  </autoFilter>
  <mergeCells count="18">
    <mergeCell ref="A1:AH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pageMargins left="0.472222222222222" right="0.236111111111111" top="0.432638888888889" bottom="0.196527777777778" header="0.393055555555556" footer="0.196527777777778"/>
  <pageSetup paperSize="8" scale="9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2023年中央提前下达衔接资金项目计划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2006-09-16T08:00:00Z</dcterms:created>
  <cp:lastPrinted>2019-03-19T15:48:00Z</cp:lastPrinted>
  <dcterms:modified xsi:type="dcterms:W3CDTF">2023-03-06T06:37:39Z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1268C0DF33BC4F49ACE12AC043DF9956</vt:lpwstr>
  </property>
  <property fmtid="{D5CDD505-2E9C-101B-9397-08002B2CF9AE}" pid="4" name="commondata">
    <vt:lpwstr>eyJoZGlkIjoiZjI2NjQ1MTg2NTFmZjRjN2UyNjMwYmIwMWUyZTJiZTQifQ==</vt:lpwstr>
  </property>
</Properties>
</file>