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3年自治区提前下达衔接资金项目计划" sheetId="3" r:id="rId1"/>
  </sheets>
  <definedNames>
    <definedName name="_xlnm._FilterDatabase" localSheetId="0" hidden="1">'2023年自治区提前下达衔接资金项目计划'!$A$3:$AD$15</definedName>
    <definedName name="_xlnm.Print_Titles" localSheetId="0">'2023年自治区提前下达衔接资金项目计划'!$1:$4</definedName>
  </definedNames>
  <calcPr calcId="144525" concurrentCalc="0"/>
</workbook>
</file>

<file path=xl/sharedStrings.xml><?xml version="1.0" encoding="utf-8"?>
<sst xmlns="http://schemas.openxmlformats.org/spreadsheetml/2006/main" count="146" uniqueCount="90">
  <si>
    <t>和布克赛尔县2024年自治区提前下达财政衔接推进乡村振兴补助资金项目计划</t>
  </si>
  <si>
    <t>填报单位：和布克赛尔县乡村振兴局以及相关乡镇场</t>
  </si>
  <si>
    <t>填报人：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</si>
  <si>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</si>
  <si>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</si>
  <si>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</si>
  <si>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</si>
  <si>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</si>
  <si>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</si>
  <si>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</si>
  <si>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</si>
  <si>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</si>
  <si>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</si>
  <si>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</si>
  <si>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</si>
  <si>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</si>
  <si>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</si>
  <si>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</si>
  <si>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</si>
  <si>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</si>
  <si>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</si>
  <si>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</si>
  <si>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</si>
  <si>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</si>
  <si>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</si>
  <si>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</si>
  <si>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</si>
  <si>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</si>
  <si>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中央衔接巩固拓展脱贫攻坚成果任务</t>
  </si>
  <si>
    <t>自治区衔接衔接</t>
  </si>
  <si>
    <t>以工代赈任务</t>
  </si>
  <si>
    <t>少数民族发展任务</t>
  </si>
  <si>
    <t>地、县配套</t>
  </si>
  <si>
    <t>其他资金</t>
  </si>
  <si>
    <t>备注（其他资金名称）</t>
  </si>
  <si>
    <t xml:space="preserve">和布克赛尔县 合计10个 </t>
  </si>
  <si>
    <t>HF2024003</t>
  </si>
  <si>
    <t>和什托洛盖镇乌兰浩达村组道路建设项目</t>
  </si>
  <si>
    <t>新建</t>
  </si>
  <si>
    <t>2024-2024</t>
  </si>
  <si>
    <t>乌兰浩达村</t>
  </si>
  <si>
    <t>乌兰浩达村辖区内巷道新建沥青路4公里，路面宽6米至8米。</t>
  </si>
  <si>
    <t>和什托洛盖镇人民政府</t>
  </si>
  <si>
    <t>马克思</t>
  </si>
  <si>
    <t>通过道路建设，为村民提高通行安全和舒适。</t>
  </si>
  <si>
    <t>通过项目实施，为村民提高通行安全和舒适。</t>
  </si>
  <si>
    <t>2024.10.30</t>
  </si>
  <si>
    <t>HF2024005</t>
  </si>
  <si>
    <t>和什托洛盖镇乌兰浩达村村容村貌提升项目</t>
  </si>
  <si>
    <t>实施村容村貌改造提升，包括沿街房屋及庭院改造涉及150户，道路附属设施安装2200米，入户路地坪10000平方米。</t>
  </si>
  <si>
    <t>一是改善农村人居环境，实现村庄环境整洁有序，提高农民群众生活质量。二是建设宜居乡村，提升村容村貌，提高村民幸福感获得感。</t>
  </si>
  <si>
    <t>HF2024006</t>
  </si>
  <si>
    <t>和什托洛盖镇乌兰浩达村污水管网建设项目</t>
  </si>
  <si>
    <t>新建污水主管网及支管网10公里，新建2座污水处理站，150户居民接通污水。</t>
  </si>
  <si>
    <t>为了保证辖区村民室外排水的合理布置，该建设项目达到环保、节约及文明和谐的标准，确保排水符合村民使用要求。</t>
  </si>
  <si>
    <t>将会全面提升当地农村居民的生活水平和生活质量。本项目建成后，农村的居民的居住环境、基础设施得到完善，提高生活质量，改善人居环境。</t>
  </si>
  <si>
    <t>HF2024021</t>
  </si>
  <si>
    <t>夏孜盖乡桑布根拜兴村村容村貌提升项目</t>
  </si>
  <si>
    <t>桑布根拜兴村</t>
  </si>
  <si>
    <t>整村实施村容村貌提升，包括沿街房屋及庭院改造，入户路硬化1.5万平方米，人行道建设2公里，最终以设计为准。</t>
  </si>
  <si>
    <t>夏孜盖乡人民政府</t>
  </si>
  <si>
    <t>朝克图</t>
  </si>
  <si>
    <t>一是实现农村人居环境明显改善，村庄环境整洁有序，农牧民群众生活质量显著提高。二是建设宜居乡村，村容村貌明显提升，村民幸福感获得感明显增强。</t>
  </si>
  <si>
    <t>通过项目实施提高牧民生活质量，提升群众的获得感、幸福感。</t>
  </si>
  <si>
    <t>HF2024025</t>
  </si>
  <si>
    <t>夏孜盖乡巴音托洛盖村村容村貌提升项目</t>
  </si>
  <si>
    <t>巴音托洛盖村</t>
  </si>
  <si>
    <t>整村实施村容村貌提升，包括沿街房屋及庭院改造，入户路硬化及散水2万平方米，人行道建设500米，道路附属设施建设2公里，最终以设计为准。</t>
  </si>
  <si>
    <t>HF2024026</t>
  </si>
  <si>
    <t>夏孜盖乡巴音托洛盖村美丽庭院建设项目</t>
  </si>
  <si>
    <t>对巴音托洛盖村41户脱贫户庭院进行“三区分离”及卫生厕所改造，最终以设计为准。</t>
  </si>
  <si>
    <t>合理规划示范村建设，提升村庄品位。</t>
  </si>
  <si>
    <t>HF2024029</t>
  </si>
  <si>
    <t>夏孜盖乡开尔德格村村容村貌提升项目</t>
  </si>
  <si>
    <t>开尔德格村</t>
  </si>
  <si>
    <t>整村实施村容村貌提升，包括沿街房屋及庭院改造，入户路及散水硬化1万平方米，道路附属设施建设1公里，最终以设计为准。</t>
  </si>
  <si>
    <t>HF2024031</t>
  </si>
  <si>
    <t>夏孜盖乡桑布根拜兴村及巴音托洛盖村村组道路建设项目</t>
  </si>
  <si>
    <t>巴音托洛盖村、桑布根拜兴村</t>
  </si>
  <si>
    <t>新建路面宽6米的沥青路5公里，最终以设计为准。</t>
  </si>
  <si>
    <t>改善农村交通基础设施条件和人居环境，方便群众交通出行和生产生活资料的运输，促进经济发展，推进乡村振兴，</t>
  </si>
  <si>
    <t>一是新建道路方便村民出行，改善农村生活条件，促进农村经济发展。二是有效提高了道路交通安全。三是改变的是乡村面貌，让乡村振兴的“康庄大道”更加畅通无阻。</t>
  </si>
  <si>
    <t>HF2024032</t>
  </si>
  <si>
    <t>夏孜盖乡开尔德格村村组道路建设项目</t>
  </si>
  <si>
    <t>开尔德格村新建路面宽6米的沥青路3.7公里，最终以设计为准。</t>
  </si>
  <si>
    <t>HF2024023</t>
  </si>
  <si>
    <t>夏孜盖乡桑布根拜兴村注塑加工厂建设项目</t>
  </si>
  <si>
    <t>新建600平方米、6米高注塑加工厂一座；加工设备、电路、供排水及附属设施，最终以设计为准。</t>
  </si>
  <si>
    <t>发展乡村产业，建立健全联农带农富农机制，同时壮大村集体经济，增加村集体和农民经济收入。</t>
  </si>
  <si>
    <t>按照“依托一产、壮大二产”的思路，充分打造夏孜盖村小产园，引进全乡多家微笑产业对原材料深加工，延伸产业链条，提升农产品附加值，促进农业提质增效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</si>
</sst>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0"/>
      <name val="方正小标宋简体"/>
      <charset val="134"/>
    </font>
    <font>
      <sz val="12"/>
      <name val="方正小标宋简体"/>
      <charset val="134"/>
    </font>
    <font>
      <sz val="12"/>
      <name val="Times New Roman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24"/>
      <name val="Times New Roman"/>
      <charset val="134"/>
    </font>
    <font>
      <sz val="10"/>
      <name val="方正仿宋_GBK"/>
      <charset val="134"/>
    </font>
    <font>
      <sz val="11"/>
      <name val="Times New Roman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1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9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32" fillId="14" borderId="12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3" fillId="0" borderId="0">
      <alignment vertical="center"/>
    </xf>
  </cellStyleXfs>
  <cellXfs count="3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57" applyFont="1" applyFill="1" applyBorder="1" applyAlignment="1">
      <alignment horizontal="center" vertical="center" wrapText="1"/>
    </xf>
    <xf numFmtId="0" fontId="9" fillId="0" borderId="1" xfId="57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4" xfId="52"/>
    <cellStyle name="常规 11 2" xfId="53"/>
    <cellStyle name="常规 5" xfId="54"/>
    <cellStyle name="常规 7" xfId="55"/>
    <cellStyle name="常规 3" xfId="56"/>
    <cellStyle name="常规 4" xfId="57"/>
  </cellStyles>
  <tableStyles count="0" defaultTableStyle="TableStyleMedium2"/>
  <colors>
    <mruColors>
      <color rgb="00EB9D69"/>
      <color rgb="00E7ACE8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688975</xdr:rowOff>
    </xdr:to>
    <xdr:sp>
      <xdr:nvSpPr>
        <xdr:cNvPr id="2" name="Text Box 9540"/>
        <xdr:cNvSpPr txBox="1"/>
      </xdr:nvSpPr>
      <xdr:spPr>
        <a:xfrm>
          <a:off x="5297805" y="36417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1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2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9</xdr:row>
      <xdr:rowOff>481965</xdr:rowOff>
    </xdr:to>
    <xdr:pic>
      <xdr:nvPicPr>
        <xdr:cNvPr id="3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3933825" y="578802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19</xdr:row>
      <xdr:rowOff>3175</xdr:rowOff>
    </xdr:to>
    <xdr:sp>
      <xdr:nvSpPr>
        <xdr:cNvPr id="385" name="Text Box 9540"/>
        <xdr:cNvSpPr txBox="1"/>
      </xdr:nvSpPr>
      <xdr:spPr>
        <a:xfrm>
          <a:off x="3697605" y="96869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79375</xdr:colOff>
      <xdr:row>19</xdr:row>
      <xdr:rowOff>3175</xdr:rowOff>
    </xdr:to>
    <xdr:sp>
      <xdr:nvSpPr>
        <xdr:cNvPr id="386" name="Text Box 9540"/>
        <xdr:cNvSpPr txBox="1"/>
      </xdr:nvSpPr>
      <xdr:spPr>
        <a:xfrm>
          <a:off x="3697605" y="968692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5"/>
  <sheetViews>
    <sheetView tabSelected="1" workbookViewId="0">
      <pane xSplit="7" topLeftCell="H1" activePane="topRight" state="frozen"/>
      <selection/>
      <selection pane="topRight" activeCell="Q7" sqref="Q7"/>
    </sheetView>
  </sheetViews>
  <sheetFormatPr defaultColWidth="9" defaultRowHeight="13.5"/>
  <cols>
    <col min="1" max="1" width="5.33333333333333" customWidth="1"/>
    <col min="2" max="2" width="5.75" customWidth="1"/>
    <col min="3" max="3" width="23.55" customWidth="1"/>
    <col min="4" max="4" width="6.725" customWidth="1"/>
    <col min="5" max="5" width="7.16666666666667" style="3" customWidth="1"/>
    <col min="6" max="6" width="21" customWidth="1"/>
    <col min="7" max="7" width="31.6333333333333" style="3" customWidth="1"/>
    <col min="8" max="15" width="5.625" customWidth="1"/>
    <col min="16" max="16" width="7.16666666666667" customWidth="1"/>
    <col min="17" max="17" width="11.1583333333333" customWidth="1"/>
    <col min="18" max="18" width="7.69166666666667" customWidth="1"/>
    <col min="19" max="19" width="6.825" style="4" customWidth="1"/>
    <col min="20" max="20" width="8" style="4" customWidth="1"/>
    <col min="21" max="21" width="5.875" customWidth="1"/>
    <col min="22" max="22" width="5.375" customWidth="1"/>
    <col min="23" max="23" width="7.25" customWidth="1"/>
    <col min="24" max="24" width="6.25" customWidth="1"/>
    <col min="25" max="25" width="5.16666666666667" customWidth="1"/>
    <col min="26" max="26" width="5.95" customWidth="1"/>
    <col min="27" max="27" width="31.8333333333333" customWidth="1"/>
    <col min="28" max="28" width="25.6666666666667" customWidth="1"/>
    <col min="29" max="29" width="10.1666666666667" customWidth="1"/>
    <col min="30" max="30" width="14.4416666666667" style="5" customWidth="1"/>
  </cols>
  <sheetData>
    <row r="1" ht="24" spans="1:3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26"/>
    </row>
    <row r="2" ht="30.75" spans="1:30">
      <c r="A2" s="7" t="s">
        <v>1</v>
      </c>
      <c r="B2" s="7"/>
      <c r="C2" s="7"/>
      <c r="D2" s="7"/>
      <c r="E2" s="8"/>
      <c r="F2" s="7"/>
      <c r="G2" s="9" t="s">
        <v>2</v>
      </c>
      <c r="H2" s="10"/>
      <c r="I2" s="10"/>
      <c r="J2" s="23"/>
      <c r="K2" s="23"/>
      <c r="L2" s="23"/>
      <c r="M2" s="23"/>
      <c r="N2" s="23"/>
      <c r="O2" s="23"/>
      <c r="P2" s="23"/>
      <c r="Q2" s="23"/>
      <c r="R2" s="23"/>
      <c r="S2" s="24"/>
      <c r="T2" s="24"/>
      <c r="U2" s="25"/>
      <c r="V2" s="25"/>
      <c r="W2" s="25"/>
      <c r="X2" s="25"/>
      <c r="Y2" s="25"/>
      <c r="Z2" s="25"/>
      <c r="AA2" s="27"/>
      <c r="AB2" s="27"/>
      <c r="AC2" s="28"/>
      <c r="AD2" s="26"/>
    </row>
    <row r="3" ht="34" customHeight="1" spans="1:30">
      <c r="A3" s="11" t="s">
        <v>3</v>
      </c>
      <c r="B3" s="12" t="s">
        <v>4</v>
      </c>
      <c r="C3" s="11" t="s">
        <v>5</v>
      </c>
      <c r="D3" s="12" t="s">
        <v>6</v>
      </c>
      <c r="E3" s="12" t="s">
        <v>7</v>
      </c>
      <c r="F3" s="12" t="s">
        <v>8</v>
      </c>
      <c r="G3" s="11" t="s">
        <v>9</v>
      </c>
      <c r="H3" s="11" t="s">
        <v>10</v>
      </c>
      <c r="I3" s="11"/>
      <c r="J3" s="11"/>
      <c r="K3" s="11"/>
      <c r="L3" s="11"/>
      <c r="M3" s="11"/>
      <c r="N3" s="11"/>
      <c r="O3" s="11"/>
      <c r="P3" s="12" t="s">
        <v>11</v>
      </c>
      <c r="Q3" s="12" t="s">
        <v>12</v>
      </c>
      <c r="R3" s="11" t="s">
        <v>13</v>
      </c>
      <c r="S3" s="11" t="s">
        <v>14</v>
      </c>
      <c r="T3" s="11"/>
      <c r="U3" s="11"/>
      <c r="V3" s="11"/>
      <c r="W3" s="11"/>
      <c r="X3" s="11"/>
      <c r="Y3" s="11"/>
      <c r="Z3" s="11"/>
      <c r="AA3" s="12" t="s">
        <v>15</v>
      </c>
      <c r="AB3" s="12" t="s">
        <v>16</v>
      </c>
      <c r="AC3" s="11" t="s">
        <v>17</v>
      </c>
      <c r="AD3" s="11" t="s">
        <v>18</v>
      </c>
    </row>
    <row r="4" ht="82" customHeight="1" spans="1:30">
      <c r="A4" s="11"/>
      <c r="B4" s="13"/>
      <c r="C4" s="11"/>
      <c r="D4" s="13"/>
      <c r="E4" s="13"/>
      <c r="F4" s="13"/>
      <c r="G4" s="11"/>
      <c r="H4" s="11" t="s">
        <v>19</v>
      </c>
      <c r="I4" s="11" t="s">
        <v>20</v>
      </c>
      <c r="J4" s="11" t="s">
        <v>21</v>
      </c>
      <c r="K4" s="11" t="s">
        <v>22</v>
      </c>
      <c r="L4" s="11" t="s">
        <v>23</v>
      </c>
      <c r="M4" s="11" t="s">
        <v>24</v>
      </c>
      <c r="N4" s="11" t="s">
        <v>25</v>
      </c>
      <c r="O4" s="11" t="s">
        <v>26</v>
      </c>
      <c r="P4" s="13"/>
      <c r="Q4" s="13"/>
      <c r="R4" s="11"/>
      <c r="S4" s="11" t="s">
        <v>27</v>
      </c>
      <c r="T4" s="11" t="s">
        <v>28</v>
      </c>
      <c r="U4" s="11" t="s">
        <v>29</v>
      </c>
      <c r="V4" s="11" t="s">
        <v>30</v>
      </c>
      <c r="W4" s="11" t="s">
        <v>31</v>
      </c>
      <c r="X4" s="11" t="s">
        <v>32</v>
      </c>
      <c r="Y4" s="11" t="s">
        <v>33</v>
      </c>
      <c r="Z4" s="11" t="s">
        <v>34</v>
      </c>
      <c r="AA4" s="13"/>
      <c r="AB4" s="13"/>
      <c r="AC4" s="11"/>
      <c r="AD4" s="11"/>
    </row>
    <row r="5" ht="50" customHeight="1" spans="1:30">
      <c r="A5" s="14" t="s">
        <v>35</v>
      </c>
      <c r="B5" s="15"/>
      <c r="C5" s="15"/>
      <c r="D5" s="15"/>
      <c r="E5" s="15"/>
      <c r="F5" s="15"/>
      <c r="G5" s="16"/>
      <c r="H5" s="17">
        <f>SUM(H6:H15)</f>
        <v>1</v>
      </c>
      <c r="I5" s="17"/>
      <c r="J5" s="17">
        <f>SUM(J6:J15)</f>
        <v>9</v>
      </c>
      <c r="K5" s="17"/>
      <c r="L5" s="17"/>
      <c r="M5" s="17"/>
      <c r="N5" s="17"/>
      <c r="O5" s="17"/>
      <c r="P5" s="17"/>
      <c r="Q5" s="17"/>
      <c r="R5" s="17"/>
      <c r="S5" s="17">
        <f>SUM(S6:S15)</f>
        <v>323</v>
      </c>
      <c r="T5" s="17"/>
      <c r="U5" s="17"/>
      <c r="V5" s="17"/>
      <c r="W5" s="17"/>
      <c r="X5" s="17">
        <f>SUM(X6:X15)</f>
        <v>323</v>
      </c>
      <c r="Y5" s="17"/>
      <c r="Z5" s="17"/>
      <c r="AA5" s="29"/>
      <c r="AB5" s="29"/>
      <c r="AC5" s="30"/>
      <c r="AD5" s="17"/>
    </row>
    <row r="6" s="1" customFormat="1" ht="66" customHeight="1" spans="1:30">
      <c r="A6" s="18">
        <v>1</v>
      </c>
      <c r="B6" s="18" t="s">
        <v>36</v>
      </c>
      <c r="C6" s="18" t="s">
        <v>37</v>
      </c>
      <c r="D6" s="18" t="s">
        <v>38</v>
      </c>
      <c r="E6" s="19" t="s">
        <v>39</v>
      </c>
      <c r="F6" s="18" t="s">
        <v>40</v>
      </c>
      <c r="G6" s="19" t="s">
        <v>41</v>
      </c>
      <c r="H6" s="18"/>
      <c r="I6" s="18"/>
      <c r="J6" s="21">
        <v>1</v>
      </c>
      <c r="K6" s="20"/>
      <c r="L6" s="20"/>
      <c r="M6" s="20"/>
      <c r="N6" s="20"/>
      <c r="O6" s="20"/>
      <c r="P6" s="18">
        <v>150</v>
      </c>
      <c r="Q6" s="18" t="s">
        <v>42</v>
      </c>
      <c r="R6" s="18" t="s">
        <v>43</v>
      </c>
      <c r="S6" s="18">
        <f>SUM(T6:Z6)</f>
        <v>30</v>
      </c>
      <c r="T6" s="20"/>
      <c r="U6" s="20"/>
      <c r="V6" s="20"/>
      <c r="W6" s="20"/>
      <c r="X6" s="20">
        <v>30</v>
      </c>
      <c r="Y6" s="20"/>
      <c r="Z6" s="20"/>
      <c r="AA6" s="31" t="s">
        <v>44</v>
      </c>
      <c r="AB6" s="31" t="s">
        <v>45</v>
      </c>
      <c r="AC6" s="32" t="s">
        <v>46</v>
      </c>
      <c r="AD6" s="20"/>
    </row>
    <row r="7" s="1" customFormat="1" ht="64" customHeight="1" spans="1:30">
      <c r="A7" s="18">
        <v>2</v>
      </c>
      <c r="B7" s="20" t="s">
        <v>47</v>
      </c>
      <c r="C7" s="18" t="s">
        <v>48</v>
      </c>
      <c r="D7" s="18" t="s">
        <v>38</v>
      </c>
      <c r="E7" s="19" t="s">
        <v>39</v>
      </c>
      <c r="F7" s="18" t="s">
        <v>40</v>
      </c>
      <c r="G7" s="19" t="s">
        <v>49</v>
      </c>
      <c r="H7" s="21"/>
      <c r="I7" s="21"/>
      <c r="J7" s="21">
        <v>1</v>
      </c>
      <c r="K7" s="21"/>
      <c r="L7" s="21"/>
      <c r="M7" s="21"/>
      <c r="N7" s="21"/>
      <c r="O7" s="21"/>
      <c r="P7" s="20">
        <v>150</v>
      </c>
      <c r="Q7" s="20" t="s">
        <v>42</v>
      </c>
      <c r="R7" s="21" t="s">
        <v>43</v>
      </c>
      <c r="S7" s="18">
        <f t="shared" ref="S7:S15" si="0">SUM(T7:Z7)</f>
        <v>50</v>
      </c>
      <c r="T7" s="20"/>
      <c r="U7" s="20"/>
      <c r="V7" s="20"/>
      <c r="W7" s="20"/>
      <c r="X7" s="20">
        <v>50</v>
      </c>
      <c r="Y7" s="20"/>
      <c r="Z7" s="20"/>
      <c r="AA7" s="31" t="s">
        <v>50</v>
      </c>
      <c r="AB7" s="31" t="s">
        <v>50</v>
      </c>
      <c r="AC7" s="32" t="s">
        <v>46</v>
      </c>
      <c r="AD7" s="33"/>
    </row>
    <row r="8" s="2" customFormat="1" ht="57" customHeight="1" spans="1:30">
      <c r="A8" s="18">
        <v>3</v>
      </c>
      <c r="B8" s="18" t="s">
        <v>51</v>
      </c>
      <c r="C8" s="18" t="s">
        <v>52</v>
      </c>
      <c r="D8" s="18" t="s">
        <v>38</v>
      </c>
      <c r="E8" s="19" t="s">
        <v>39</v>
      </c>
      <c r="F8" s="18" t="s">
        <v>40</v>
      </c>
      <c r="G8" s="19" t="s">
        <v>53</v>
      </c>
      <c r="H8" s="21"/>
      <c r="I8" s="21"/>
      <c r="J8" s="21">
        <v>1</v>
      </c>
      <c r="K8" s="21"/>
      <c r="L8" s="21"/>
      <c r="M8" s="21"/>
      <c r="N8" s="21"/>
      <c r="O8" s="21"/>
      <c r="P8" s="18">
        <v>150</v>
      </c>
      <c r="Q8" s="18" t="s">
        <v>42</v>
      </c>
      <c r="R8" s="21" t="s">
        <v>43</v>
      </c>
      <c r="S8" s="18">
        <f t="shared" si="0"/>
        <v>40</v>
      </c>
      <c r="T8" s="20"/>
      <c r="U8" s="20"/>
      <c r="V8" s="20"/>
      <c r="W8" s="20"/>
      <c r="X8" s="20">
        <v>40</v>
      </c>
      <c r="Y8" s="34"/>
      <c r="Z8" s="34"/>
      <c r="AA8" s="31" t="s">
        <v>54</v>
      </c>
      <c r="AB8" s="31" t="s">
        <v>55</v>
      </c>
      <c r="AC8" s="32" t="s">
        <v>46</v>
      </c>
      <c r="AD8" s="34"/>
    </row>
    <row r="9" s="1" customFormat="1" ht="48" customHeight="1" spans="1:30">
      <c r="A9" s="18">
        <v>4</v>
      </c>
      <c r="B9" s="18" t="s">
        <v>56</v>
      </c>
      <c r="C9" s="18" t="s">
        <v>57</v>
      </c>
      <c r="D9" s="18" t="s">
        <v>38</v>
      </c>
      <c r="E9" s="19" t="s">
        <v>39</v>
      </c>
      <c r="F9" s="18" t="s">
        <v>58</v>
      </c>
      <c r="G9" s="19" t="s">
        <v>59</v>
      </c>
      <c r="H9" s="21"/>
      <c r="I9" s="21"/>
      <c r="J9" s="21">
        <v>1</v>
      </c>
      <c r="K9" s="21"/>
      <c r="L9" s="21"/>
      <c r="M9" s="21"/>
      <c r="N9" s="21"/>
      <c r="O9" s="21"/>
      <c r="P9" s="20">
        <v>264</v>
      </c>
      <c r="Q9" s="20" t="s">
        <v>60</v>
      </c>
      <c r="R9" s="20" t="s">
        <v>61</v>
      </c>
      <c r="S9" s="18">
        <f t="shared" si="0"/>
        <v>30</v>
      </c>
      <c r="T9" s="20"/>
      <c r="U9" s="20"/>
      <c r="V9" s="20"/>
      <c r="W9" s="20"/>
      <c r="X9" s="20">
        <v>30</v>
      </c>
      <c r="Y9" s="20"/>
      <c r="Z9" s="20"/>
      <c r="AA9" s="31" t="s">
        <v>62</v>
      </c>
      <c r="AB9" s="31" t="s">
        <v>63</v>
      </c>
      <c r="AC9" s="32" t="s">
        <v>46</v>
      </c>
      <c r="AD9" s="33"/>
    </row>
    <row r="10" s="1" customFormat="1" ht="50" customHeight="1" spans="1:30">
      <c r="A10" s="18">
        <v>5</v>
      </c>
      <c r="B10" s="18" t="s">
        <v>64</v>
      </c>
      <c r="C10" s="18" t="s">
        <v>65</v>
      </c>
      <c r="D10" s="18" t="s">
        <v>38</v>
      </c>
      <c r="E10" s="19" t="s">
        <v>39</v>
      </c>
      <c r="F10" s="18" t="s">
        <v>66</v>
      </c>
      <c r="G10" s="19" t="s">
        <v>67</v>
      </c>
      <c r="H10" s="21"/>
      <c r="I10" s="21"/>
      <c r="J10" s="21">
        <v>1</v>
      </c>
      <c r="K10" s="21"/>
      <c r="L10" s="21"/>
      <c r="M10" s="21"/>
      <c r="N10" s="21"/>
      <c r="O10" s="21"/>
      <c r="P10" s="20">
        <v>346</v>
      </c>
      <c r="Q10" s="20" t="s">
        <v>60</v>
      </c>
      <c r="R10" s="20" t="s">
        <v>61</v>
      </c>
      <c r="S10" s="18">
        <f t="shared" si="0"/>
        <v>40</v>
      </c>
      <c r="T10" s="20"/>
      <c r="U10" s="20"/>
      <c r="V10" s="20"/>
      <c r="W10" s="20"/>
      <c r="X10" s="20">
        <v>40</v>
      </c>
      <c r="Y10" s="20"/>
      <c r="Z10" s="20"/>
      <c r="AA10" s="31" t="s">
        <v>62</v>
      </c>
      <c r="AB10" s="31" t="s">
        <v>63</v>
      </c>
      <c r="AC10" s="32" t="s">
        <v>46</v>
      </c>
      <c r="AD10" s="33"/>
    </row>
    <row r="11" s="1" customFormat="1" ht="57" customHeight="1" spans="1:30">
      <c r="A11" s="18">
        <v>6</v>
      </c>
      <c r="B11" s="18" t="s">
        <v>68</v>
      </c>
      <c r="C11" s="18" t="s">
        <v>69</v>
      </c>
      <c r="D11" s="18" t="s">
        <v>38</v>
      </c>
      <c r="E11" s="19" t="s">
        <v>39</v>
      </c>
      <c r="F11" s="18" t="s">
        <v>66</v>
      </c>
      <c r="G11" s="19" t="s">
        <v>70</v>
      </c>
      <c r="H11" s="21"/>
      <c r="I11" s="21"/>
      <c r="J11" s="21">
        <v>1</v>
      </c>
      <c r="K11" s="21"/>
      <c r="L11" s="21"/>
      <c r="M11" s="21"/>
      <c r="N11" s="21"/>
      <c r="O11" s="21"/>
      <c r="P11" s="20">
        <v>126</v>
      </c>
      <c r="Q11" s="18" t="s">
        <v>60</v>
      </c>
      <c r="R11" s="18" t="s">
        <v>61</v>
      </c>
      <c r="S11" s="18">
        <f t="shared" si="0"/>
        <v>15</v>
      </c>
      <c r="T11" s="20"/>
      <c r="U11" s="20"/>
      <c r="V11" s="20"/>
      <c r="W11" s="20"/>
      <c r="X11" s="20">
        <v>15</v>
      </c>
      <c r="Y11" s="20"/>
      <c r="Z11" s="20"/>
      <c r="AA11" s="31" t="s">
        <v>71</v>
      </c>
      <c r="AB11" s="31" t="s">
        <v>63</v>
      </c>
      <c r="AC11" s="32" t="s">
        <v>46</v>
      </c>
      <c r="AD11" s="33"/>
    </row>
    <row r="12" s="1" customFormat="1" ht="50" customHeight="1" spans="1:30">
      <c r="A12" s="18">
        <v>7</v>
      </c>
      <c r="B12" s="18" t="s">
        <v>72</v>
      </c>
      <c r="C12" s="18" t="s">
        <v>73</v>
      </c>
      <c r="D12" s="18" t="s">
        <v>38</v>
      </c>
      <c r="E12" s="19" t="s">
        <v>39</v>
      </c>
      <c r="F12" s="18" t="s">
        <v>74</v>
      </c>
      <c r="G12" s="19" t="s">
        <v>75</v>
      </c>
      <c r="H12" s="21"/>
      <c r="I12" s="21"/>
      <c r="J12" s="21">
        <v>1</v>
      </c>
      <c r="K12" s="21"/>
      <c r="L12" s="21"/>
      <c r="M12" s="21"/>
      <c r="N12" s="21"/>
      <c r="O12" s="21"/>
      <c r="P12" s="20">
        <v>343</v>
      </c>
      <c r="Q12" s="18" t="s">
        <v>60</v>
      </c>
      <c r="R12" s="18" t="s">
        <v>61</v>
      </c>
      <c r="S12" s="18">
        <f t="shared" si="0"/>
        <v>20</v>
      </c>
      <c r="T12" s="20"/>
      <c r="U12" s="20"/>
      <c r="V12" s="20"/>
      <c r="W12" s="20"/>
      <c r="X12" s="20">
        <v>20</v>
      </c>
      <c r="Y12" s="20"/>
      <c r="Z12" s="20"/>
      <c r="AA12" s="31" t="s">
        <v>62</v>
      </c>
      <c r="AB12" s="31" t="s">
        <v>63</v>
      </c>
      <c r="AC12" s="32" t="s">
        <v>46</v>
      </c>
      <c r="AD12" s="33"/>
    </row>
    <row r="13" s="1" customFormat="1" ht="50" customHeight="1" spans="1:30">
      <c r="A13" s="18">
        <v>8</v>
      </c>
      <c r="B13" s="18" t="s">
        <v>76</v>
      </c>
      <c r="C13" s="18" t="s">
        <v>77</v>
      </c>
      <c r="D13" s="18" t="s">
        <v>38</v>
      </c>
      <c r="E13" s="19" t="s">
        <v>39</v>
      </c>
      <c r="F13" s="20" t="s">
        <v>78</v>
      </c>
      <c r="G13" s="22" t="s">
        <v>79</v>
      </c>
      <c r="H13" s="21"/>
      <c r="I13" s="21"/>
      <c r="J13" s="21">
        <v>1</v>
      </c>
      <c r="K13" s="21"/>
      <c r="L13" s="21"/>
      <c r="M13" s="21"/>
      <c r="N13" s="21"/>
      <c r="O13" s="21"/>
      <c r="P13" s="20">
        <v>346</v>
      </c>
      <c r="Q13" s="18" t="s">
        <v>60</v>
      </c>
      <c r="R13" s="18" t="s">
        <v>61</v>
      </c>
      <c r="S13" s="18">
        <f t="shared" si="0"/>
        <v>40</v>
      </c>
      <c r="T13" s="20"/>
      <c r="U13" s="20"/>
      <c r="V13" s="20"/>
      <c r="W13" s="20"/>
      <c r="X13" s="20">
        <v>40</v>
      </c>
      <c r="Y13" s="20"/>
      <c r="Z13" s="20"/>
      <c r="AA13" s="31" t="s">
        <v>80</v>
      </c>
      <c r="AB13" s="31" t="s">
        <v>81</v>
      </c>
      <c r="AC13" s="32" t="s">
        <v>46</v>
      </c>
      <c r="AD13" s="33"/>
    </row>
    <row r="14" s="1" customFormat="1" ht="50" customHeight="1" spans="1:30">
      <c r="A14" s="18">
        <v>9</v>
      </c>
      <c r="B14" s="18" t="s">
        <v>82</v>
      </c>
      <c r="C14" s="18" t="s">
        <v>83</v>
      </c>
      <c r="D14" s="18" t="s">
        <v>38</v>
      </c>
      <c r="E14" s="19" t="s">
        <v>39</v>
      </c>
      <c r="F14" s="20" t="s">
        <v>74</v>
      </c>
      <c r="G14" s="22" t="s">
        <v>84</v>
      </c>
      <c r="H14" s="21"/>
      <c r="I14" s="21"/>
      <c r="J14" s="21">
        <v>1</v>
      </c>
      <c r="K14" s="21"/>
      <c r="L14" s="21"/>
      <c r="M14" s="21"/>
      <c r="N14" s="21"/>
      <c r="O14" s="21"/>
      <c r="P14" s="20">
        <v>343</v>
      </c>
      <c r="Q14" s="18" t="s">
        <v>60</v>
      </c>
      <c r="R14" s="18" t="s">
        <v>61</v>
      </c>
      <c r="S14" s="18">
        <f t="shared" si="0"/>
        <v>20</v>
      </c>
      <c r="T14" s="20"/>
      <c r="U14" s="20"/>
      <c r="V14" s="20"/>
      <c r="W14" s="20"/>
      <c r="X14" s="20">
        <v>20</v>
      </c>
      <c r="Y14" s="20"/>
      <c r="Z14" s="20"/>
      <c r="AA14" s="31" t="s">
        <v>80</v>
      </c>
      <c r="AB14" s="31" t="s">
        <v>81</v>
      </c>
      <c r="AC14" s="32" t="s">
        <v>46</v>
      </c>
      <c r="AD14" s="33"/>
    </row>
    <row r="15" s="1" customFormat="1" ht="50" customHeight="1" spans="1:30">
      <c r="A15" s="18">
        <v>10</v>
      </c>
      <c r="B15" s="18" t="s">
        <v>85</v>
      </c>
      <c r="C15" s="20" t="s">
        <v>86</v>
      </c>
      <c r="D15" s="18" t="s">
        <v>38</v>
      </c>
      <c r="E15" s="19" t="s">
        <v>39</v>
      </c>
      <c r="F15" s="20" t="s">
        <v>58</v>
      </c>
      <c r="G15" s="19" t="s">
        <v>87</v>
      </c>
      <c r="H15" s="21">
        <v>1</v>
      </c>
      <c r="I15" s="21"/>
      <c r="J15" s="21"/>
      <c r="K15" s="21"/>
      <c r="L15" s="21"/>
      <c r="M15" s="21"/>
      <c r="N15" s="21"/>
      <c r="O15" s="21"/>
      <c r="P15" s="20">
        <v>264</v>
      </c>
      <c r="Q15" s="18" t="s">
        <v>60</v>
      </c>
      <c r="R15" s="18" t="s">
        <v>61</v>
      </c>
      <c r="S15" s="18">
        <f t="shared" si="0"/>
        <v>38</v>
      </c>
      <c r="T15" s="20"/>
      <c r="U15" s="20"/>
      <c r="V15" s="20"/>
      <c r="W15" s="20"/>
      <c r="X15" s="20">
        <v>38</v>
      </c>
      <c r="Y15" s="20"/>
      <c r="Z15" s="20"/>
      <c r="AA15" s="22" t="s">
        <v>88</v>
      </c>
      <c r="AB15" s="31" t="s">
        <v>89</v>
      </c>
      <c r="AC15" s="32" t="s">
        <v>46</v>
      </c>
      <c r="AD15" s="33"/>
    </row>
  </sheetData>
  <autoFilter ref="A3:AD15">
    <extLst/>
  </autoFilter>
  <mergeCells count="21">
    <mergeCell ref="A1:AC1"/>
    <mergeCell ref="A2:F2"/>
    <mergeCell ref="G2:I2"/>
    <mergeCell ref="S2:T2"/>
    <mergeCell ref="H3:O3"/>
    <mergeCell ref="S3:Z3"/>
    <mergeCell ref="A5:F5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AA3:AA4"/>
    <mergeCell ref="AB3:AB4"/>
    <mergeCell ref="AC3:AC4"/>
    <mergeCell ref="AD3:AD4"/>
  </mergeCells>
  <pageMargins left="0.472222222222222" right="0.236111111111111" top="0.432638888888889" bottom="0.196527777777778" header="0.393055555555556" footer="0.196527777777778"/>
  <pageSetup paperSize="8" scale="6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2023年自治区提前下达衔接资金项目计划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2006-09-16T08:00:00Z</dcterms:created>
  <cp:lastPrinted>2019-03-19T15:48:00Z</cp:lastPrinted>
  <dcterms:modified xsi:type="dcterms:W3CDTF">2024-12-05T08:32:15Z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1268C0DF33BC4F49ACE12AC043DF9956</vt:lpwstr>
  </property>
  <property fmtid="{D5CDD505-2E9C-101B-9397-08002B2CF9AE}" pid="4" name="commondata">
    <vt:lpwstr>eyJoZGlkIjoiZjI2NjQ1MTg2NTFmZjRjN2UyNjMwYmIwMWUyZTJiZTQifQ==</vt:lpwstr>
  </property>
</Properties>
</file>